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2E180C4D-66C2-4657-8660-9285EA17AA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J9" i="1"/>
  <c r="I9" i="1"/>
  <c r="H9" i="1"/>
  <c r="G19" i="1"/>
  <c r="G9" i="1"/>
  <c r="F19" i="1"/>
  <c r="F9" i="1"/>
  <c r="E19" i="1"/>
  <c r="E9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<sst xmlns="http://schemas.openxmlformats.org/spreadsheetml/2006/main" count="50" uniqueCount="47">
  <si>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</si>
  <si>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</si>
  <si>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</si>
  <si>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</si>
  <si>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</si>
  <si>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</si>
  <si>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</si>
  <si>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</si>
  <si>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</si>
  <si>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</si>
  <si>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</si>
  <si>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</si>
  <si>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</si>
  <si>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</si>
  <si>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</si>
  <si>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</si>
  <si>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</si>
  <si>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</si>
  <si>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</si>
  <si>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</si>
  <si>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</si>
  <si>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Хлеб йодированный</t>
  </si>
  <si>
    <t>хлеб бел.</t>
  </si>
  <si>
    <t xml:space="preserve">Завтрак </t>
  </si>
  <si>
    <t>гор.блюдо</t>
  </si>
  <si>
    <t>хлеб</t>
  </si>
  <si>
    <t>хлеб черн.</t>
  </si>
  <si>
    <t xml:space="preserve">Суп картофельный с бобовыми </t>
  </si>
  <si>
    <t xml:space="preserve">Компот из сухофруктов </t>
  </si>
  <si>
    <t>Хлеб Бородинский</t>
  </si>
  <si>
    <t>102-11</t>
  </si>
  <si>
    <t>495-2021</t>
  </si>
  <si>
    <t>Салат из белокач. капусты с зел. горошком</t>
  </si>
  <si>
    <t>45-11</t>
  </si>
  <si>
    <t>52-2011</t>
  </si>
  <si>
    <t>Салат из свеклы отварной</t>
  </si>
  <si>
    <t xml:space="preserve">Чай с лимоном </t>
  </si>
  <si>
    <t>377-2011</t>
  </si>
  <si>
    <t>Рагу из птицы (бедро ЦБ)</t>
  </si>
  <si>
    <t>289-15</t>
  </si>
  <si>
    <t>МБОУ «Лицей №51»</t>
  </si>
  <si>
    <t xml:space="preserve">Котлеты мясные (особые) </t>
  </si>
  <si>
    <t>кашей пшеничной рассыпчатой</t>
  </si>
  <si>
    <t>гарнир</t>
  </si>
  <si>
    <t>итого</t>
  </si>
  <si>
    <t>269-2011</t>
  </si>
  <si>
    <t>302-11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</si>
</sst>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right"/>
      <protection locked="0"/>
    </xf>
    <xf numFmtId="1" fontId="3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8" xfId="0" applyNumberFormat="1" applyFont="1" applyFill="1" applyBorder="1" applyAlignment="1" applyProtection="1">
      <alignment horizontal="center" vertical="top" wrapText="1"/>
      <protection locked="0"/>
    </xf>
    <xf numFmtId="2" fontId="5" fillId="2" borderId="8" xfId="0" applyNumberFormat="1" applyFont="1" applyFill="1" applyBorder="1" applyAlignment="1">
      <alignment horizontal="left" vertical="top" wrapText="1"/>
    </xf>
    <xf numFmtId="2" fontId="6" fillId="2" borderId="8" xfId="0" applyNumberFormat="1" applyFont="1" applyFill="1" applyBorder="1" applyAlignment="1">
      <alignment horizontal="left" vertical="center" wrapText="1"/>
    </xf>
    <xf numFmtId="2" fontId="5" fillId="2" borderId="8" xfId="0" applyNumberFormat="1" applyFont="1" applyFill="1" applyBorder="1" applyAlignment="1" applyProtection="1">
      <alignment horizontal="left" vertical="top" wrapText="1"/>
      <protection locked="0"/>
    </xf>
    <xf numFmtId="2" fontId="4" fillId="0" borderId="7" xfId="0" applyNumberFormat="1" applyFont="1" applyBorder="1" applyAlignment="1">
      <alignment horizontal="center" vertical="top"/>
    </xf>
    <xf numFmtId="2" fontId="4" fillId="0" borderId="11" xfId="0" applyNumberFormat="1" applyFont="1" applyBorder="1" applyAlignment="1">
      <alignment horizontal="center" vertical="top"/>
    </xf>
    <xf numFmtId="2" fontId="4" fillId="0" borderId="8" xfId="0" applyNumberFormat="1" applyFont="1" applyBorder="1" applyAlignment="1">
      <alignment horizontal="center" vertical="top"/>
    </xf>
    <xf numFmtId="2" fontId="7" fillId="0" borderId="8" xfId="0" applyNumberFormat="1" applyFont="1" applyBorder="1" applyAlignment="1" applyProtection="1">
      <alignment horizontal="center" vertical="top"/>
      <protection locked="0"/>
    </xf>
    <xf numFmtId="2" fontId="5" fillId="3" borderId="8" xfId="0" applyNumberFormat="1" applyFont="1" applyFill="1" applyBorder="1" applyAlignment="1">
      <alignment horizontal="left" vertical="top" wrapText="1"/>
    </xf>
    <xf numFmtId="2" fontId="5" fillId="2" borderId="8" xfId="0" applyNumberFormat="1" applyFont="1" applyFill="1" applyBorder="1" applyAlignment="1">
      <alignment horizontal="center" vertical="top" wrapText="1"/>
    </xf>
    <xf numFmtId="2" fontId="5" fillId="3" borderId="8" xfId="0" applyNumberFormat="1" applyFont="1" applyFill="1" applyBorder="1" applyAlignment="1">
      <alignment horizontal="center" vertical="top" wrapText="1"/>
    </xf>
    <xf numFmtId="2" fontId="5" fillId="0" borderId="8" xfId="0" applyNumberFormat="1" applyFont="1" applyBorder="1" applyAlignment="1">
      <alignment horizontal="left" vertical="top" wrapText="1"/>
    </xf>
    <xf numFmtId="2" fontId="5" fillId="2" borderId="10" xfId="0" applyNumberFormat="1" applyFont="1" applyFill="1" applyBorder="1" applyAlignment="1" applyProtection="1">
      <alignment horizontal="center" vertical="top" wrapText="1"/>
      <protection locked="0"/>
    </xf>
    <xf numFmtId="2" fontId="5" fillId="2" borderId="12" xfId="0" applyNumberFormat="1" applyFont="1" applyFill="1" applyBorder="1" applyAlignment="1" applyProtection="1">
      <alignment horizontal="center" vertical="top" wrapText="1"/>
      <protection locked="0"/>
    </xf>
    <xf numFmtId="2" fontId="5" fillId="2" borderId="9" xfId="0" applyNumberFormat="1" applyFont="1" applyFill="1" applyBorder="1" applyAlignment="1" applyProtection="1">
      <alignment horizontal="center" vertical="top" wrapText="1"/>
      <protection locked="0"/>
    </xf>
    <xf numFmtId="2" fontId="5" fillId="3" borderId="9" xfId="0" applyNumberFormat="1" applyFont="1" applyFill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center" vertical="top" wrapText="1"/>
    </xf>
    <xf numFmtId="2" fontId="5" fillId="2" borderId="7" xfId="0" applyNumberFormat="1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Alignment="1" applyProtection="1">
      <alignment horizontal="center" vertical="top" wrapText="1"/>
      <protection locked="0"/>
    </xf>
    <xf numFmtId="2" fontId="5" fillId="0" borderId="8" xfId="0" applyNumberFormat="1" applyFont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E1" workbookViewId="0">
      <selection activeCell="L6" sqref="L6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3" t="s">
        <v>40</v>
      </c>
      <c r="C1" s="44"/>
      <c r="D1" s="45"/>
      <c r="E1" s="5" t="s">
        <v>16</v>
      </c>
      <c r="F1" s="6"/>
      <c r="G1" s="5"/>
      <c r="H1" s="5"/>
      <c r="I1" s="5" t="s">
        <v>1</v>
      </c>
      <c r="J1" s="15">
        <v>46092</v>
      </c>
    </row>
    <row r="2" spans="1:10" ht="7.5" customHeigh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35">
      <c r="A3" s="14" t="s">
        <v>2</v>
      </c>
      <c r="B3" s="9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ht="26.4" x14ac:dyDescent="0.3">
      <c r="A4" s="16" t="s">
        <v>23</v>
      </c>
      <c r="B4" s="27" t="s">
        <v>24</v>
      </c>
      <c r="C4" s="35" t="s">
        <v>45</v>
      </c>
      <c r="D4" s="24" t="s">
        <v>41</v>
      </c>
      <c r="E4" s="32">
        <v>90</v>
      </c>
      <c r="F4" s="40">
        <v>42.23</v>
      </c>
      <c r="G4" s="32">
        <v>171.75</v>
      </c>
      <c r="H4" s="32">
        <v>8.24</v>
      </c>
      <c r="I4" s="32">
        <v>10.6</v>
      </c>
      <c r="J4" s="32">
        <v>11.84</v>
      </c>
    </row>
    <row r="5" spans="1:10" x14ac:dyDescent="0.3">
      <c r="A5" s="16"/>
      <c r="B5" s="28" t="s">
        <v>43</v>
      </c>
      <c r="C5" s="36" t="s">
        <v>46</v>
      </c>
      <c r="D5" s="24" t="s">
        <v>42</v>
      </c>
      <c r="E5" s="32">
        <v>150</v>
      </c>
      <c r="F5" s="41">
        <v>14.43</v>
      </c>
      <c r="G5" s="32">
        <v>233.24</v>
      </c>
      <c r="H5" s="32">
        <v>6.61</v>
      </c>
      <c r="I5" s="32">
        <v>5.69</v>
      </c>
      <c r="J5" s="32">
        <v>38</v>
      </c>
    </row>
    <row r="6" spans="1:10" ht="26.4" x14ac:dyDescent="0.3">
      <c r="A6" s="16"/>
      <c r="B6" s="29" t="s">
        <v>19</v>
      </c>
      <c r="C6" s="37" t="s">
        <v>37</v>
      </c>
      <c r="D6" s="25" t="s">
        <v>36</v>
      </c>
      <c r="E6" s="32">
        <v>250</v>
      </c>
      <c r="F6" s="23">
        <v>4.2523364485981308</v>
      </c>
      <c r="G6" s="32">
        <v>46.65</v>
      </c>
      <c r="H6" s="32">
        <v>0.16</v>
      </c>
      <c r="I6" s="32">
        <v>0.03</v>
      </c>
      <c r="J6" s="32">
        <v>11.82</v>
      </c>
    </row>
    <row r="7" spans="1:10" x14ac:dyDescent="0.3">
      <c r="A7" s="11"/>
      <c r="B7" s="29" t="s">
        <v>25</v>
      </c>
      <c r="C7" s="37"/>
      <c r="D7" s="26" t="s">
        <v>21</v>
      </c>
      <c r="E7" s="23">
        <v>43</v>
      </c>
      <c r="F7" s="23">
        <v>4.6100000000000003</v>
      </c>
      <c r="G7" s="32">
        <v>103.2</v>
      </c>
      <c r="H7" s="32">
        <v>3.3151612903225809</v>
      </c>
      <c r="I7" s="32">
        <v>0.34677419354838712</v>
      </c>
      <c r="J7" s="32">
        <v>21.971612903225807</v>
      </c>
    </row>
    <row r="8" spans="1:10" x14ac:dyDescent="0.3">
      <c r="A8" s="11"/>
      <c r="B8" s="29" t="s">
        <v>12</v>
      </c>
      <c r="C8" s="37" t="s">
        <v>33</v>
      </c>
      <c r="D8" s="24" t="s">
        <v>32</v>
      </c>
      <c r="E8" s="32">
        <v>60</v>
      </c>
      <c r="F8" s="23">
        <v>10.9254</v>
      </c>
      <c r="G8" s="32">
        <v>53.7</v>
      </c>
      <c r="H8" s="32">
        <v>1.01</v>
      </c>
      <c r="I8" s="32">
        <v>3.06</v>
      </c>
      <c r="J8" s="32">
        <v>5.7</v>
      </c>
    </row>
    <row r="9" spans="1:10" x14ac:dyDescent="0.3">
      <c r="B9" s="30" t="s">
        <v>44</v>
      </c>
      <c r="C9" s="38"/>
      <c r="D9" s="31"/>
      <c r="E9" s="33">
        <f t="shared" ref="E9:J9" si="0">SUM(E4:E8)</f>
        <v>593</v>
      </c>
      <c r="F9" s="33">
        <f t="shared" si="0"/>
        <v>76.447736448598121</v>
      </c>
      <c r="G9" s="33">
        <f t="shared" si="0"/>
        <v>608.54000000000008</v>
      </c>
      <c r="H9" s="33">
        <f t="shared" si="0"/>
        <v>19.335161290322585</v>
      </c>
      <c r="I9" s="33">
        <f t="shared" si="0"/>
        <v>19.726774193548387</v>
      </c>
      <c r="J9" s="33">
        <f t="shared" si="0"/>
        <v>89.331612903225817</v>
      </c>
    </row>
    <row r="10" spans="1:10" x14ac:dyDescent="0.3">
      <c r="A10" s="13" t="s">
        <v>10</v>
      </c>
      <c r="B10" s="8" t="s">
        <v>15</v>
      </c>
      <c r="C10" s="18"/>
      <c r="D10" s="17"/>
      <c r="E10" s="19"/>
      <c r="F10" s="20"/>
      <c r="G10" s="22"/>
      <c r="H10" s="22"/>
      <c r="I10" s="22"/>
      <c r="J10" s="22"/>
    </row>
    <row r="11" spans="1:10" x14ac:dyDescent="0.3">
      <c r="B11" s="1"/>
      <c r="C11" s="18"/>
      <c r="D11" s="17"/>
      <c r="E11" s="21"/>
      <c r="F11" s="20"/>
      <c r="G11" s="22"/>
      <c r="H11" s="22"/>
      <c r="I11" s="22"/>
      <c r="J11" s="22"/>
    </row>
    <row r="12" spans="1:10" x14ac:dyDescent="0.3">
      <c r="A12" s="12"/>
      <c r="B12" s="1"/>
      <c r="C12" s="18"/>
      <c r="D12" s="17"/>
      <c r="E12" s="19"/>
      <c r="F12" s="20"/>
      <c r="G12" s="22"/>
      <c r="H12" s="22"/>
      <c r="I12" s="22"/>
      <c r="J12" s="22"/>
    </row>
    <row r="13" spans="1:10" x14ac:dyDescent="0.3">
      <c r="A13" t="s">
        <v>11</v>
      </c>
      <c r="B13" s="29" t="s">
        <v>12</v>
      </c>
      <c r="C13" s="37" t="s">
        <v>34</v>
      </c>
      <c r="D13" s="24" t="s">
        <v>35</v>
      </c>
      <c r="E13" s="32">
        <v>60</v>
      </c>
      <c r="F13" s="23">
        <v>8.0975999999999999</v>
      </c>
      <c r="G13" s="32">
        <v>54.91</v>
      </c>
      <c r="H13" s="32">
        <v>0.81</v>
      </c>
      <c r="I13" s="32">
        <v>3.65</v>
      </c>
      <c r="J13" s="32">
        <v>14.72</v>
      </c>
    </row>
    <row r="14" spans="1:10" x14ac:dyDescent="0.3">
      <c r="B14" s="29" t="s">
        <v>13</v>
      </c>
      <c r="C14" s="37" t="s">
        <v>30</v>
      </c>
      <c r="D14" s="24" t="s">
        <v>27</v>
      </c>
      <c r="E14" s="32">
        <v>200</v>
      </c>
      <c r="F14" s="23">
        <v>11.151999999999999</v>
      </c>
      <c r="G14" s="32">
        <v>119.68</v>
      </c>
      <c r="H14" s="32">
        <v>4.04</v>
      </c>
      <c r="I14" s="32">
        <v>4.26</v>
      </c>
      <c r="J14" s="32">
        <v>15.41</v>
      </c>
    </row>
    <row r="15" spans="1:10" x14ac:dyDescent="0.3">
      <c r="B15" s="29" t="s">
        <v>14</v>
      </c>
      <c r="C15" s="37" t="s">
        <v>39</v>
      </c>
      <c r="D15" s="25" t="s">
        <v>38</v>
      </c>
      <c r="E15" s="32">
        <v>240</v>
      </c>
      <c r="F15" s="23">
        <v>77.06</v>
      </c>
      <c r="G15" s="32">
        <v>364.5</v>
      </c>
      <c r="H15" s="32">
        <v>23.89</v>
      </c>
      <c r="I15" s="32">
        <v>19.690000000000001</v>
      </c>
      <c r="J15" s="32">
        <v>20.67</v>
      </c>
    </row>
    <row r="16" spans="1:10" ht="26.4" x14ac:dyDescent="0.3">
      <c r="B16" s="29" t="s">
        <v>20</v>
      </c>
      <c r="C16" s="37" t="s">
        <v>31</v>
      </c>
      <c r="D16" s="24" t="s">
        <v>28</v>
      </c>
      <c r="E16" s="32">
        <v>180</v>
      </c>
      <c r="F16" s="23">
        <v>6.36</v>
      </c>
      <c r="G16" s="32">
        <v>71.290000000000006</v>
      </c>
      <c r="H16" s="32">
        <v>0.41</v>
      </c>
      <c r="I16" s="32">
        <v>0</v>
      </c>
      <c r="J16" s="32">
        <v>17.8</v>
      </c>
    </row>
    <row r="17" spans="1:10" x14ac:dyDescent="0.3">
      <c r="B17" s="29" t="s">
        <v>22</v>
      </c>
      <c r="C17" s="37"/>
      <c r="D17" s="26" t="s">
        <v>21</v>
      </c>
      <c r="E17" s="23">
        <v>22</v>
      </c>
      <c r="F17" s="23">
        <v>2.29</v>
      </c>
      <c r="G17" s="32">
        <v>52.8</v>
      </c>
      <c r="H17" s="32">
        <v>1.6912499999999999</v>
      </c>
      <c r="I17" s="32">
        <v>0.17875000000000002</v>
      </c>
      <c r="J17" s="32">
        <v>11.240625000000001</v>
      </c>
    </row>
    <row r="18" spans="1:10" x14ac:dyDescent="0.3">
      <c r="B18" s="29" t="s">
        <v>26</v>
      </c>
      <c r="C18" s="37"/>
      <c r="D18" s="26" t="s">
        <v>29</v>
      </c>
      <c r="E18" s="23">
        <v>20</v>
      </c>
      <c r="F18" s="23">
        <v>2.0699999999999998</v>
      </c>
      <c r="G18" s="32">
        <v>41.4</v>
      </c>
      <c r="H18" s="32">
        <v>1.36</v>
      </c>
      <c r="I18" s="32">
        <v>0.26</v>
      </c>
      <c r="J18" s="32">
        <v>8.14</v>
      </c>
    </row>
    <row r="19" spans="1:10" x14ac:dyDescent="0.3">
      <c r="B19" s="30" t="s">
        <v>44</v>
      </c>
      <c r="C19" s="39"/>
      <c r="D19" s="34"/>
      <c r="E19" s="33">
        <f t="shared" ref="E19:J19" si="1">SUM(E13:E18)</f>
        <v>722</v>
      </c>
      <c r="F19" s="42">
        <f t="shared" si="1"/>
        <v>107.0296</v>
      </c>
      <c r="G19" s="33">
        <f t="shared" si="1"/>
        <v>704.57999999999993</v>
      </c>
      <c r="H19" s="33">
        <f t="shared" si="1"/>
        <v>32.201250000000002</v>
      </c>
      <c r="I19" s="33">
        <f t="shared" si="1"/>
        <v>28.038750000000004</v>
      </c>
      <c r="J19" s="33">
        <f t="shared" si="1"/>
        <v>87.980625000000018</v>
      </c>
    </row>
    <row r="20" spans="1:10" x14ac:dyDescent="0.3">
      <c r="B20" s="1"/>
      <c r="C20" s="1"/>
      <c r="D20" s="7"/>
      <c r="E20" s="3"/>
      <c r="F20" s="4"/>
      <c r="G20" s="3"/>
      <c r="H20" s="3"/>
      <c r="I20" s="3"/>
      <c r="J20" s="3"/>
    </row>
    <row r="21" spans="1:10" x14ac:dyDescent="0.3">
      <c r="A21" s="12"/>
      <c r="B21" s="1"/>
      <c r="C21" s="1"/>
      <c r="D21" s="2"/>
      <c r="E21" s="3"/>
      <c r="F21" s="4"/>
      <c r="G21" s="3"/>
      <c r="H21" s="3"/>
      <c r="I21" s="3"/>
      <c r="J21" s="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2026-03-02T07:57:51Z</dcterms:modified>
</cp:coreProperties>
</file>