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C8D7063D-60B7-4866-BD74-1973B49F72F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  <sheet name="Лист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8" i="1" l="1"/>
  <c r="G18" i="1" l="1"/>
  <c r="I18" i="1"/>
  <c r="J18" i="1"/>
  <c r="H18" i="1"/>
  <c r="E18" i="1"/>
  <c r="E8" i="1"/>
  <c r="J8" i="1" l="1"/>
  <c r="G8" i="1" l="1"/>
  <c r="F8" i="1"/>
  <c r="I8" i="1"/>
  <c r="H8" i="1"/>
</calcChain>
</file>

<file path=xl/sharedStrings.xml><?xml version="1.0" encoding="utf-8"?>
<sst xmlns="http://schemas.openxmlformats.org/spreadsheetml/2006/main" count="47" uniqueCount="44">
  <si>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</si>
  <si>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</si>
  <si>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</si>
  <si>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</si>
  <si>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</si>
  <si>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</si>
  <si>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</si>
  <si>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</si>
  <si>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</si>
  <si>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</si>
  <si>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</si>
  <si>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</si>
  <si>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</si>
  <si>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</si>
  <si>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</si>
  <si>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</si>
  <si>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фрукты</t>
  </si>
  <si>
    <t>Отд./корп</t>
  </si>
  <si>
    <t>№ рец.</t>
  </si>
  <si>
    <t>Выход, г</t>
  </si>
  <si>
    <t>напиток</t>
  </si>
  <si>
    <t>Итого</t>
  </si>
  <si>
    <t>хлеб бел.</t>
  </si>
  <si>
    <t>Хлеб йодированный</t>
  </si>
  <si>
    <t>хлеб</t>
  </si>
  <si>
    <t>гор.напиток</t>
  </si>
  <si>
    <t>Хлеб Бородинский</t>
  </si>
  <si>
    <t>хлеб черн.</t>
  </si>
  <si>
    <t>гор.блюдо</t>
  </si>
  <si>
    <t>Тефтели говяжьи со сметанным соусом и макаронными изделиями отварными</t>
  </si>
  <si>
    <t xml:space="preserve">Чай с сахаром </t>
  </si>
  <si>
    <t>Огурцы свежие</t>
  </si>
  <si>
    <t>Салат из свежих помидоров и огурцов</t>
  </si>
  <si>
    <t xml:space="preserve">Суп картофельный с рисом </t>
  </si>
  <si>
    <t xml:space="preserve">Жаркое по-домашнему из свиной лопатки 60/170 </t>
  </si>
  <si>
    <t xml:space="preserve">Компот из компотной смеси </t>
  </si>
  <si>
    <t>279-15,309-2011</t>
  </si>
  <si>
    <t>376-2011</t>
  </si>
  <si>
    <t>71-15</t>
  </si>
  <si>
    <t>24-15</t>
  </si>
  <si>
    <t>101-15</t>
  </si>
  <si>
    <t>259-15</t>
  </si>
  <si>
    <t>ТТК 03.07.20</t>
  </si>
  <si>
    <t>МБОУ «Лицей №51»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</si>
</sst>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;[Red]0.00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Calibri"/>
      <family val="2"/>
      <scheme val="minor"/>
    </font>
    <font>
      <sz val="10"/>
      <name val="Calibri"/>
      <family val="2"/>
      <charset val="204"/>
      <scheme val="minor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sz val="10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4" borderId="9" xfId="0" applyFill="1" applyBorder="1" applyAlignment="1">
      <alignment horizontal="center"/>
    </xf>
    <xf numFmtId="0" fontId="1" fillId="4" borderId="1" xfId="0" applyFont="1" applyFill="1" applyBorder="1"/>
    <xf numFmtId="0" fontId="1" fillId="4" borderId="1" xfId="0" applyFont="1" applyFill="1" applyBorder="1" applyAlignment="1">
      <alignment horizontal="center"/>
    </xf>
    <xf numFmtId="1" fontId="2" fillId="4" borderId="1" xfId="0" applyNumberFormat="1" applyFont="1" applyFill="1" applyBorder="1" applyProtection="1">
      <protection locked="0"/>
    </xf>
    <xf numFmtId="2" fontId="2" fillId="4" borderId="1" xfId="0" applyNumberFormat="1" applyFont="1" applyFill="1" applyBorder="1" applyProtection="1">
      <protection locked="0"/>
    </xf>
    <xf numFmtId="0" fontId="0" fillId="0" borderId="9" xfId="0" applyBorder="1" applyAlignment="1">
      <alignment horizontal="center"/>
    </xf>
    <xf numFmtId="0" fontId="4" fillId="4" borderId="1" xfId="0" applyFont="1" applyFill="1" applyBorder="1"/>
    <xf numFmtId="0" fontId="4" fillId="3" borderId="1" xfId="0" applyFont="1" applyFill="1" applyBorder="1"/>
    <xf numFmtId="0" fontId="4" fillId="2" borderId="1" xfId="0" applyFont="1" applyFill="1" applyBorder="1" applyProtection="1">
      <protection locked="0"/>
    </xf>
    <xf numFmtId="14" fontId="5" fillId="2" borderId="1" xfId="0" applyNumberFormat="1" applyFont="1" applyFill="1" applyBorder="1" applyProtection="1">
      <protection locked="0"/>
    </xf>
    <xf numFmtId="0" fontId="0" fillId="0" borderId="4" xfId="0" applyBorder="1" applyAlignment="1">
      <alignment horizontal="center" vertical="top"/>
    </xf>
    <xf numFmtId="0" fontId="0" fillId="0" borderId="5" xfId="0" applyBorder="1" applyAlignment="1">
      <alignment horizontal="center" vertical="top"/>
    </xf>
    <xf numFmtId="0" fontId="0" fillId="0" borderId="5" xfId="0" applyBorder="1" applyAlignment="1">
      <alignment vertical="top"/>
    </xf>
    <xf numFmtId="0" fontId="6" fillId="4" borderId="1" xfId="0" applyFont="1" applyFill="1" applyBorder="1"/>
    <xf numFmtId="3" fontId="6" fillId="4" borderId="1" xfId="0" applyNumberFormat="1" applyFont="1" applyFill="1" applyBorder="1" applyAlignment="1">
      <alignment horizontal="center"/>
    </xf>
    <xf numFmtId="0" fontId="6" fillId="4" borderId="1" xfId="0" applyFont="1" applyFill="1" applyBorder="1" applyProtection="1">
      <protection locked="0"/>
    </xf>
    <xf numFmtId="0" fontId="6" fillId="4" borderId="1" xfId="0" applyFont="1" applyFill="1" applyBorder="1" applyAlignment="1" applyProtection="1">
      <alignment wrapText="1"/>
      <protection locked="0"/>
    </xf>
    <xf numFmtId="3" fontId="6" fillId="4" borderId="1" xfId="0" applyNumberFormat="1" applyFont="1" applyFill="1" applyBorder="1" applyAlignment="1" applyProtection="1">
      <alignment horizontal="center"/>
      <protection locked="0"/>
    </xf>
    <xf numFmtId="4" fontId="6" fillId="4" borderId="1" xfId="0" applyNumberFormat="1" applyFont="1" applyFill="1" applyBorder="1" applyAlignment="1" applyProtection="1">
      <alignment horizontal="right"/>
      <protection locked="0"/>
    </xf>
    <xf numFmtId="0" fontId="6" fillId="4" borderId="1" xfId="0" applyFont="1" applyFill="1" applyBorder="1" applyAlignment="1">
      <alignment horizontal="center"/>
    </xf>
    <xf numFmtId="4" fontId="6" fillId="4" borderId="1" xfId="0" applyNumberFormat="1" applyFont="1" applyFill="1" applyBorder="1" applyAlignment="1">
      <alignment horizontal="center" wrapText="1"/>
    </xf>
    <xf numFmtId="0" fontId="3" fillId="4" borderId="1" xfId="0" applyFont="1" applyFill="1" applyBorder="1"/>
    <xf numFmtId="0" fontId="7" fillId="0" borderId="10" xfId="0" applyFont="1" applyBorder="1" applyAlignment="1">
      <alignment horizontal="left" vertical="top"/>
    </xf>
    <xf numFmtId="0" fontId="7" fillId="0" borderId="11" xfId="0" applyFont="1" applyBorder="1" applyAlignment="1">
      <alignment horizontal="left" vertical="top"/>
    </xf>
    <xf numFmtId="0" fontId="8" fillId="4" borderId="11" xfId="0" applyFont="1" applyFill="1" applyBorder="1" applyAlignment="1">
      <alignment horizontal="left" vertical="top" wrapText="1"/>
    </xf>
    <xf numFmtId="0" fontId="8" fillId="4" borderId="11" xfId="0" applyFont="1" applyFill="1" applyBorder="1" applyAlignment="1">
      <alignment horizontal="center" vertical="top" wrapText="1"/>
    </xf>
    <xf numFmtId="0" fontId="8" fillId="4" borderId="11" xfId="0" applyFont="1" applyFill="1" applyBorder="1" applyAlignment="1" applyProtection="1">
      <alignment horizontal="center" vertical="top" wrapText="1"/>
      <protection locked="0"/>
    </xf>
    <xf numFmtId="0" fontId="8" fillId="4" borderId="12" xfId="0" applyFont="1" applyFill="1" applyBorder="1" applyAlignment="1" applyProtection="1">
      <alignment horizontal="center" vertical="top" wrapText="1"/>
      <protection locked="0"/>
    </xf>
    <xf numFmtId="164" fontId="8" fillId="4" borderId="12" xfId="0" applyNumberFormat="1" applyFont="1" applyFill="1" applyBorder="1" applyAlignment="1" applyProtection="1">
      <alignment horizontal="center" vertical="top" wrapText="1"/>
      <protection locked="0"/>
    </xf>
    <xf numFmtId="1" fontId="6" fillId="4" borderId="1" xfId="0" applyNumberFormat="1" applyFont="1" applyFill="1" applyBorder="1" applyAlignment="1">
      <alignment horizontal="center"/>
    </xf>
    <xf numFmtId="1" fontId="6" fillId="4" borderId="1" xfId="0" applyNumberFormat="1" applyFont="1" applyFill="1" applyBorder="1" applyAlignment="1" applyProtection="1">
      <alignment wrapText="1"/>
      <protection locked="0"/>
    </xf>
    <xf numFmtId="1" fontId="6" fillId="4" borderId="1" xfId="0" applyNumberFormat="1" applyFont="1" applyFill="1" applyBorder="1" applyAlignment="1">
      <alignment horizontal="center" wrapText="1"/>
    </xf>
    <xf numFmtId="0" fontId="9" fillId="4" borderId="11" xfId="0" applyFont="1" applyFill="1" applyBorder="1" applyAlignment="1">
      <alignment horizontal="center" vertical="top" wrapText="1"/>
    </xf>
    <xf numFmtId="0" fontId="0" fillId="2" borderId="2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2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9"/>
  <sheetViews>
    <sheetView showGridLines="0" showRowColHeaders="0" tabSelected="1" zoomScale="110" zoomScaleNormal="110" workbookViewId="0">
      <selection activeCell="N5" sqref="N5"/>
    </sheetView>
  </sheetViews>
  <sheetFormatPr defaultColWidth="8.88671875" defaultRowHeight="14.4" x14ac:dyDescent="0.3"/>
  <cols>
    <col min="1" max="1" width="12.109375" customWidth="1"/>
    <col min="2" max="2" width="11.44140625" customWidth="1"/>
    <col min="3" max="3" width="8" customWidth="1"/>
    <col min="4" max="4" width="41.44140625" customWidth="1"/>
    <col min="5" max="5" width="10.109375" customWidth="1"/>
    <col min="6" max="6" width="10.664062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9" t="s">
        <v>43</v>
      </c>
      <c r="C1" s="40"/>
      <c r="D1" s="41"/>
      <c r="E1" t="s">
        <v>17</v>
      </c>
      <c r="F1" s="5"/>
      <c r="I1" t="s">
        <v>1</v>
      </c>
      <c r="J1" s="15">
        <v>45939</v>
      </c>
    </row>
    <row r="2" spans="1:10" ht="7.5" customHeight="1" thickBot="1" x14ac:dyDescent="0.35"/>
    <row r="3" spans="1:10" ht="15" thickBot="1" x14ac:dyDescent="0.35">
      <c r="A3" s="4" t="s">
        <v>2</v>
      </c>
      <c r="B3" s="11" t="s">
        <v>3</v>
      </c>
      <c r="C3" s="6" t="s">
        <v>18</v>
      </c>
      <c r="D3" s="6" t="s">
        <v>4</v>
      </c>
      <c r="E3" s="6" t="s">
        <v>19</v>
      </c>
      <c r="F3" s="6" t="s">
        <v>5</v>
      </c>
      <c r="G3" s="6" t="s">
        <v>6</v>
      </c>
      <c r="H3" s="6" t="s">
        <v>7</v>
      </c>
      <c r="I3" s="6" t="s">
        <v>8</v>
      </c>
      <c r="J3" s="6" t="s">
        <v>9</v>
      </c>
    </row>
    <row r="4" spans="1:10" ht="39.6" x14ac:dyDescent="0.3">
      <c r="A4" s="16" t="s">
        <v>10</v>
      </c>
      <c r="B4" s="28" t="s">
        <v>28</v>
      </c>
      <c r="C4" s="33" t="s">
        <v>36</v>
      </c>
      <c r="D4" s="30" t="s">
        <v>29</v>
      </c>
      <c r="E4" s="31">
        <v>240</v>
      </c>
      <c r="F4" s="32">
        <v>61.54</v>
      </c>
      <c r="G4" s="38">
        <v>358</v>
      </c>
      <c r="H4" s="38">
        <v>13</v>
      </c>
      <c r="I4" s="38">
        <v>17</v>
      </c>
      <c r="J4" s="38">
        <v>41</v>
      </c>
    </row>
    <row r="5" spans="1:10" ht="26.4" x14ac:dyDescent="0.3">
      <c r="A5" s="17"/>
      <c r="B5" s="29" t="s">
        <v>25</v>
      </c>
      <c r="C5" s="33" t="s">
        <v>37</v>
      </c>
      <c r="D5" s="30" t="s">
        <v>30</v>
      </c>
      <c r="E5" s="31">
        <v>200</v>
      </c>
      <c r="F5" s="32">
        <v>1.97</v>
      </c>
      <c r="G5" s="38">
        <v>37</v>
      </c>
      <c r="H5" s="38">
        <v>0</v>
      </c>
      <c r="I5" s="38">
        <v>0</v>
      </c>
      <c r="J5" s="38">
        <v>10</v>
      </c>
    </row>
    <row r="6" spans="1:10" x14ac:dyDescent="0.3">
      <c r="A6" s="17"/>
      <c r="B6" s="29" t="s">
        <v>24</v>
      </c>
      <c r="C6" s="33"/>
      <c r="D6" s="30" t="s">
        <v>23</v>
      </c>
      <c r="E6" s="31">
        <v>34</v>
      </c>
      <c r="F6" s="32">
        <v>3.07</v>
      </c>
      <c r="G6" s="38">
        <v>82</v>
      </c>
      <c r="H6" s="38">
        <v>3</v>
      </c>
      <c r="I6" s="38">
        <v>0</v>
      </c>
      <c r="J6" s="38">
        <v>17</v>
      </c>
    </row>
    <row r="7" spans="1:10" x14ac:dyDescent="0.3">
      <c r="A7" s="17"/>
      <c r="B7" s="29" t="s">
        <v>13</v>
      </c>
      <c r="C7" s="33" t="s">
        <v>38</v>
      </c>
      <c r="D7" s="30" t="s">
        <v>31</v>
      </c>
      <c r="E7" s="31">
        <v>60</v>
      </c>
      <c r="F7" s="32">
        <v>9.8699999999999992</v>
      </c>
      <c r="G7" s="38">
        <v>7</v>
      </c>
      <c r="H7" s="38">
        <v>0</v>
      </c>
      <c r="I7" s="38">
        <v>0</v>
      </c>
      <c r="J7" s="38">
        <v>1</v>
      </c>
    </row>
    <row r="8" spans="1:10" ht="15" thickBot="1" x14ac:dyDescent="0.35">
      <c r="A8" s="18"/>
      <c r="B8" s="12" t="s">
        <v>21</v>
      </c>
      <c r="C8" s="19"/>
      <c r="D8" s="19"/>
      <c r="E8" s="20">
        <f t="shared" ref="E8:J8" si="0">SUM(E4:E7)</f>
        <v>534</v>
      </c>
      <c r="F8" s="26">
        <f t="shared" si="0"/>
        <v>76.45</v>
      </c>
      <c r="G8" s="35">
        <f t="shared" si="0"/>
        <v>484</v>
      </c>
      <c r="H8" s="35">
        <f t="shared" si="0"/>
        <v>16</v>
      </c>
      <c r="I8" s="35">
        <f t="shared" si="0"/>
        <v>17</v>
      </c>
      <c r="J8" s="35">
        <f t="shared" si="0"/>
        <v>69</v>
      </c>
    </row>
    <row r="9" spans="1:10" x14ac:dyDescent="0.3">
      <c r="A9" s="1" t="s">
        <v>11</v>
      </c>
      <c r="B9" s="13" t="s">
        <v>16</v>
      </c>
      <c r="C9" s="21"/>
      <c r="D9" s="22"/>
      <c r="E9" s="23"/>
      <c r="F9" s="24"/>
      <c r="G9" s="36"/>
      <c r="H9" s="36"/>
      <c r="I9" s="36"/>
      <c r="J9" s="36"/>
    </row>
    <row r="10" spans="1:10" x14ac:dyDescent="0.3">
      <c r="A10" s="2"/>
      <c r="B10" s="14"/>
      <c r="C10" s="21"/>
      <c r="D10" s="22"/>
      <c r="E10" s="23"/>
      <c r="F10" s="24"/>
      <c r="G10" s="36"/>
      <c r="H10" s="36"/>
      <c r="I10" s="36"/>
      <c r="J10" s="36"/>
    </row>
    <row r="11" spans="1:10" ht="15" thickBot="1" x14ac:dyDescent="0.35">
      <c r="A11" s="3"/>
      <c r="B11" s="12"/>
      <c r="C11" s="21"/>
      <c r="D11" s="22"/>
      <c r="E11" s="23"/>
      <c r="F11" s="24"/>
      <c r="G11" s="36"/>
      <c r="H11" s="36"/>
      <c r="I11" s="36"/>
      <c r="J11" s="36"/>
    </row>
    <row r="12" spans="1:10" x14ac:dyDescent="0.3">
      <c r="A12" s="2" t="s">
        <v>12</v>
      </c>
      <c r="B12" s="29" t="s">
        <v>13</v>
      </c>
      <c r="C12" s="34" t="s">
        <v>39</v>
      </c>
      <c r="D12" s="30" t="s">
        <v>32</v>
      </c>
      <c r="E12" s="31">
        <v>60</v>
      </c>
      <c r="F12" s="32">
        <v>13.04</v>
      </c>
      <c r="G12" s="38">
        <v>45</v>
      </c>
      <c r="H12" s="38">
        <v>1</v>
      </c>
      <c r="I12" s="38">
        <v>4</v>
      </c>
      <c r="J12" s="38">
        <v>2</v>
      </c>
    </row>
    <row r="13" spans="1:10" x14ac:dyDescent="0.3">
      <c r="A13" s="2"/>
      <c r="B13" s="29" t="s">
        <v>14</v>
      </c>
      <c r="C13" s="33" t="s">
        <v>40</v>
      </c>
      <c r="D13" s="30" t="s">
        <v>33</v>
      </c>
      <c r="E13" s="31">
        <v>200</v>
      </c>
      <c r="F13" s="32">
        <v>9.75</v>
      </c>
      <c r="G13" s="38">
        <v>82</v>
      </c>
      <c r="H13" s="38">
        <v>2</v>
      </c>
      <c r="I13" s="38">
        <v>2</v>
      </c>
      <c r="J13" s="38">
        <v>14</v>
      </c>
    </row>
    <row r="14" spans="1:10" x14ac:dyDescent="0.3">
      <c r="A14" s="2"/>
      <c r="B14" s="29" t="s">
        <v>15</v>
      </c>
      <c r="C14" s="33" t="s">
        <v>41</v>
      </c>
      <c r="D14" s="30" t="s">
        <v>34</v>
      </c>
      <c r="E14" s="31">
        <v>230</v>
      </c>
      <c r="F14" s="32">
        <v>64.290000000000006</v>
      </c>
      <c r="G14" s="38">
        <v>396</v>
      </c>
      <c r="H14" s="38">
        <v>17</v>
      </c>
      <c r="I14" s="38">
        <v>24</v>
      </c>
      <c r="J14" s="38">
        <v>45</v>
      </c>
    </row>
    <row r="15" spans="1:10" ht="26.4" x14ac:dyDescent="0.3">
      <c r="A15" s="2"/>
      <c r="B15" s="29" t="s">
        <v>20</v>
      </c>
      <c r="C15" s="33" t="s">
        <v>42</v>
      </c>
      <c r="D15" s="30" t="s">
        <v>35</v>
      </c>
      <c r="E15" s="31">
        <v>190</v>
      </c>
      <c r="F15" s="32">
        <v>14.52</v>
      </c>
      <c r="G15" s="38">
        <v>51</v>
      </c>
      <c r="H15" s="38">
        <v>0</v>
      </c>
      <c r="I15" s="38">
        <v>0</v>
      </c>
      <c r="J15" s="38">
        <v>12</v>
      </c>
    </row>
    <row r="16" spans="1:10" x14ac:dyDescent="0.3">
      <c r="A16" s="2"/>
      <c r="B16" s="29" t="s">
        <v>22</v>
      </c>
      <c r="C16" s="33"/>
      <c r="D16" s="30" t="s">
        <v>23</v>
      </c>
      <c r="E16" s="31">
        <v>31</v>
      </c>
      <c r="F16" s="32">
        <v>2.74</v>
      </c>
      <c r="G16" s="38">
        <v>74</v>
      </c>
      <c r="H16" s="38">
        <v>2</v>
      </c>
      <c r="I16" s="38">
        <v>0</v>
      </c>
      <c r="J16" s="38">
        <v>16</v>
      </c>
    </row>
    <row r="17" spans="1:10" x14ac:dyDescent="0.3">
      <c r="A17" s="2"/>
      <c r="B17" s="29" t="s">
        <v>27</v>
      </c>
      <c r="C17" s="33"/>
      <c r="D17" s="30" t="s">
        <v>26</v>
      </c>
      <c r="E17" s="31">
        <v>30</v>
      </c>
      <c r="F17" s="32">
        <v>2.69</v>
      </c>
      <c r="G17" s="38">
        <v>62</v>
      </c>
      <c r="H17" s="38">
        <v>2</v>
      </c>
      <c r="I17" s="38">
        <v>0</v>
      </c>
      <c r="J17" s="38">
        <v>12</v>
      </c>
    </row>
    <row r="18" spans="1:10" x14ac:dyDescent="0.3">
      <c r="A18" s="2"/>
      <c r="B18" s="12" t="s">
        <v>21</v>
      </c>
      <c r="C18" s="25"/>
      <c r="D18" s="19"/>
      <c r="E18" s="23">
        <f t="shared" ref="E18:J18" si="1">SUM(E12:E17)</f>
        <v>741</v>
      </c>
      <c r="F18" s="26">
        <f t="shared" si="1"/>
        <v>107.03</v>
      </c>
      <c r="G18" s="37">
        <f t="shared" si="1"/>
        <v>710</v>
      </c>
      <c r="H18" s="37">
        <f t="shared" si="1"/>
        <v>24</v>
      </c>
      <c r="I18" s="37">
        <f t="shared" si="1"/>
        <v>30</v>
      </c>
      <c r="J18" s="37">
        <f t="shared" si="1"/>
        <v>101</v>
      </c>
    </row>
    <row r="19" spans="1:10" ht="15" thickBot="1" x14ac:dyDescent="0.35">
      <c r="A19" s="3"/>
      <c r="B19" s="27"/>
      <c r="C19" s="8"/>
      <c r="D19" s="7"/>
      <c r="E19" s="9"/>
      <c r="F19" s="10"/>
      <c r="G19" s="9"/>
      <c r="H19" s="9"/>
      <c r="I19" s="9"/>
      <c r="J19" s="9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E18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11.4414062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Вероника Шпак</cp:lastModifiedBy>
  <cp:lastPrinted>2021-05-18T10:32:40Z</cp:lastPrinted>
  <dcterms:created xsi:type="dcterms:W3CDTF">2015-06-05T18:19:34Z</dcterms:created>
  <dcterms:modified xsi:type="dcterms:W3CDTF">2025-10-05T17:18:41Z</dcterms:modified>
</cp:coreProperties>
</file>