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DA9C15B5-73EB-4C44-88C7-3B26C514063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E9" i="1"/>
  <c r="J9" i="1" l="1"/>
  <c r="H9" i="1"/>
  <c r="G9" i="1"/>
  <c r="I9" i="1" l="1"/>
  <c r="F9" i="1"/>
  <c r="G18" i="1" l="1"/>
  <c r="H18" i="1"/>
  <c r="I18" i="1"/>
  <c r="J18" i="1"/>
  <c r="F18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<sst xmlns="http://schemas.openxmlformats.org/spreadsheetml/2006/main" count="42" uniqueCount="36">
  <si>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</si>
  <si>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</si>
  <si>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</si>
  <si>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</si>
  <si>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</si>
  <si>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</si>
  <si>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</si>
  <si>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</si>
  <si>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</si>
  <si>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</si>
  <si>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</si>
  <si>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</si>
  <si>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</si>
  <si>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</si>
  <si>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</si>
  <si>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</si>
  <si>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</si>
  <si>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</si>
  <si>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гор.напиток</t>
  </si>
  <si>
    <t>напиток</t>
  </si>
  <si>
    <t>Итого</t>
  </si>
  <si>
    <t>гарнир</t>
  </si>
  <si>
    <t>хлеб</t>
  </si>
  <si>
    <t>закуска</t>
  </si>
  <si>
    <t>Хлеб йодированный</t>
  </si>
  <si>
    <t>Компот из компотной смеси с/м ТТК от 03,07,20</t>
  </si>
  <si>
    <t>Завтрак</t>
  </si>
  <si>
    <t>Каша пшеничная с маслом № 302-2011</t>
  </si>
  <si>
    <t>Рассольник ленинградский № 96-11</t>
  </si>
  <si>
    <t>Каша гречневая рассыпч, № 302-11</t>
  </si>
  <si>
    <t>Салат из белокач,капусты с зел,горошком № 45-11</t>
  </si>
  <si>
    <t>Птица, тушеная в соусе 50\40 № 290-15</t>
  </si>
  <si>
    <t>Винегрет овощной с зел, горошком № 67-15</t>
  </si>
  <si>
    <t>Гуляш свиной 45/45 лопатка № 260-15</t>
  </si>
  <si>
    <t>Чай с лимоном № 377-2011</t>
  </si>
  <si>
    <t>МБОУ «Лицей №51»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</si>
</sst>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FCC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4" borderId="1" xfId="0" applyFill="1" applyBorder="1"/>
    <xf numFmtId="0" fontId="0" fillId="3" borderId="1" xfId="0" applyFill="1" applyBorder="1"/>
    <xf numFmtId="0" fontId="0" fillId="0" borderId="5" xfId="0" applyBorder="1"/>
    <xf numFmtId="0" fontId="0" fillId="0" borderId="0" xfId="0" applyAlignment="1">
      <alignment horizontal="center"/>
    </xf>
    <xf numFmtId="0" fontId="0" fillId="0" borderId="6" xfId="0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vertical="top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/>
    <xf numFmtId="3" fontId="5" fillId="4" borderId="1" xfId="0" applyNumberFormat="1" applyFont="1" applyFill="1" applyBorder="1" applyAlignment="1">
      <alignment horizontal="center"/>
    </xf>
    <xf numFmtId="4" fontId="5" fillId="4" borderId="1" xfId="0" applyNumberFormat="1" applyFont="1" applyFill="1" applyBorder="1" applyAlignment="1">
      <alignment horizontal="center" wrapText="1"/>
    </xf>
    <xf numFmtId="4" fontId="5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4" fontId="4" fillId="4" borderId="1" xfId="0" applyNumberFormat="1" applyFont="1" applyFill="1" applyBorder="1" applyAlignment="1" applyProtection="1">
      <alignment horizontal="center"/>
      <protection locked="0"/>
    </xf>
    <xf numFmtId="4" fontId="4" fillId="4" borderId="1" xfId="0" applyNumberFormat="1" applyFont="1" applyFill="1" applyBorder="1" applyAlignment="1" applyProtection="1">
      <alignment horizontal="right"/>
      <protection locked="0"/>
    </xf>
    <xf numFmtId="4" fontId="4" fillId="4" borderId="1" xfId="0" applyNumberFormat="1" applyFont="1" applyFill="1" applyBorder="1" applyAlignment="1" applyProtection="1">
      <alignment horizontal="center" wrapText="1"/>
      <protection locked="0"/>
    </xf>
    <xf numFmtId="4" fontId="6" fillId="4" borderId="1" xfId="0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left" wrapText="1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topLeftCell="B1" workbookViewId="0">
      <selection activeCell="B1" sqref="B1:D1"/>
    </sheetView>
  </sheetViews>
  <sheetFormatPr defaultColWidth="8.777343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10.6640625" bestFit="1" customWidth="1"/>
    <col min="7" max="7" width="13.44140625" customWidth="1"/>
    <col min="8" max="8" width="7.6640625" customWidth="1"/>
    <col min="9" max="9" width="7.77734375" customWidth="1"/>
    <col min="10" max="10" width="10.44140625" customWidth="1"/>
  </cols>
  <sheetData>
    <row r="1" spans="1:10" x14ac:dyDescent="0.3">
      <c r="A1" t="s">
        <v>0</v>
      </c>
      <c r="B1" s="36" t="s">
        <v>35</v>
      </c>
      <c r="C1" s="37"/>
      <c r="D1" s="38"/>
      <c r="E1" s="2" t="s">
        <v>15</v>
      </c>
      <c r="F1" s="3"/>
      <c r="G1" s="2"/>
      <c r="H1" s="2"/>
      <c r="I1" s="2" t="s">
        <v>1</v>
      </c>
      <c r="J1" s="33">
        <v>45730</v>
      </c>
    </row>
    <row r="2" spans="1:10" ht="7.5" customHeight="1" x14ac:dyDescent="0.3">
      <c r="B2" s="2"/>
      <c r="C2" s="2"/>
      <c r="D2" s="2"/>
      <c r="E2" s="2"/>
      <c r="F2" s="2"/>
      <c r="G2" s="2"/>
      <c r="H2" s="2"/>
      <c r="I2" s="2"/>
      <c r="J2" s="2"/>
    </row>
    <row r="3" spans="1:10" x14ac:dyDescent="0.3">
      <c r="A3" s="17" t="s">
        <v>2</v>
      </c>
      <c r="B3" s="4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3">
      <c r="A4" s="16" t="s">
        <v>26</v>
      </c>
      <c r="B4" s="10" t="s">
        <v>21</v>
      </c>
      <c r="C4" s="34">
        <v>731</v>
      </c>
      <c r="D4" s="35" t="s">
        <v>27</v>
      </c>
      <c r="E4" s="34">
        <v>170</v>
      </c>
      <c r="F4" s="34">
        <v>16.59</v>
      </c>
      <c r="G4" s="34">
        <v>201.65</v>
      </c>
      <c r="H4" s="34">
        <v>7.49</v>
      </c>
      <c r="I4" s="34">
        <v>5.15</v>
      </c>
      <c r="J4" s="34">
        <v>40.869999999999997</v>
      </c>
    </row>
    <row r="5" spans="1:10" x14ac:dyDescent="0.3">
      <c r="A5" s="39"/>
      <c r="B5" s="10" t="s">
        <v>22</v>
      </c>
      <c r="C5" s="34">
        <v>616</v>
      </c>
      <c r="D5" s="35" t="s">
        <v>24</v>
      </c>
      <c r="E5" s="34">
        <v>38</v>
      </c>
      <c r="F5" s="34">
        <v>3.43</v>
      </c>
      <c r="G5" s="34">
        <v>91.2</v>
      </c>
      <c r="H5" s="34">
        <v>2.93</v>
      </c>
      <c r="I5" s="34">
        <v>0.3</v>
      </c>
      <c r="J5" s="34">
        <v>19.420000000000002</v>
      </c>
    </row>
    <row r="6" spans="1:10" x14ac:dyDescent="0.3">
      <c r="A6" s="39"/>
      <c r="B6" s="10" t="s">
        <v>13</v>
      </c>
      <c r="C6" s="34">
        <v>878</v>
      </c>
      <c r="D6" s="35" t="s">
        <v>33</v>
      </c>
      <c r="E6" s="34">
        <v>90</v>
      </c>
      <c r="F6" s="34">
        <v>39.69</v>
      </c>
      <c r="G6" s="34">
        <v>201.99</v>
      </c>
      <c r="H6" s="34">
        <v>9.73</v>
      </c>
      <c r="I6" s="34">
        <v>22.89</v>
      </c>
      <c r="J6" s="34">
        <v>2.54</v>
      </c>
    </row>
    <row r="7" spans="1:10" ht="26.4" x14ac:dyDescent="0.3">
      <c r="A7" s="14"/>
      <c r="B7" s="10" t="s">
        <v>23</v>
      </c>
      <c r="C7" s="34">
        <v>776</v>
      </c>
      <c r="D7" s="35" t="s">
        <v>30</v>
      </c>
      <c r="E7" s="34">
        <v>80</v>
      </c>
      <c r="F7" s="34">
        <v>13.59</v>
      </c>
      <c r="G7" s="34">
        <v>51.6</v>
      </c>
      <c r="H7" s="34">
        <v>1.34</v>
      </c>
      <c r="I7" s="34">
        <v>4.08</v>
      </c>
      <c r="J7" s="34">
        <v>7.6</v>
      </c>
    </row>
    <row r="8" spans="1:10" x14ac:dyDescent="0.3">
      <c r="A8" s="14"/>
      <c r="B8" s="10" t="s">
        <v>18</v>
      </c>
      <c r="C8" s="34">
        <v>684</v>
      </c>
      <c r="D8" s="35" t="s">
        <v>34</v>
      </c>
      <c r="E8" s="34">
        <v>214</v>
      </c>
      <c r="F8" s="34">
        <v>3.15</v>
      </c>
      <c r="G8" s="34">
        <v>39.93</v>
      </c>
      <c r="H8" s="34">
        <v>0.14000000000000001</v>
      </c>
      <c r="I8" s="34">
        <v>0.03</v>
      </c>
      <c r="J8" s="34">
        <v>10.119999999999999</v>
      </c>
    </row>
    <row r="9" spans="1:10" x14ac:dyDescent="0.3">
      <c r="B9" s="11" t="s">
        <v>20</v>
      </c>
      <c r="C9" s="19"/>
      <c r="D9" s="20"/>
      <c r="E9" s="21">
        <f t="shared" ref="E9:J9" si="0">SUM(E4:E8)</f>
        <v>592</v>
      </c>
      <c r="F9" s="22">
        <f t="shared" si="0"/>
        <v>76.45</v>
      </c>
      <c r="G9" s="23">
        <f t="shared" si="0"/>
        <v>586.37</v>
      </c>
      <c r="H9" s="23">
        <f t="shared" si="0"/>
        <v>21.63</v>
      </c>
      <c r="I9" s="23">
        <f t="shared" si="0"/>
        <v>32.450000000000003</v>
      </c>
      <c r="J9" s="23">
        <f t="shared" si="0"/>
        <v>80.55</v>
      </c>
    </row>
    <row r="10" spans="1:10" x14ac:dyDescent="0.3">
      <c r="A10" s="15" t="s">
        <v>10</v>
      </c>
      <c r="B10" s="12" t="s">
        <v>14</v>
      </c>
      <c r="C10" s="24"/>
      <c r="D10" s="25"/>
      <c r="E10" s="26"/>
      <c r="F10" s="27"/>
      <c r="G10" s="28"/>
      <c r="H10" s="28"/>
      <c r="I10" s="28"/>
      <c r="J10" s="28"/>
    </row>
    <row r="11" spans="1:10" x14ac:dyDescent="0.3">
      <c r="A11" s="13"/>
      <c r="B11" s="1"/>
      <c r="C11" s="24"/>
      <c r="D11" s="25"/>
      <c r="E11" s="29"/>
      <c r="F11" s="27"/>
      <c r="G11" s="28"/>
      <c r="H11" s="28"/>
      <c r="I11" s="28"/>
      <c r="J11" s="28"/>
    </row>
    <row r="12" spans="1:10" x14ac:dyDescent="0.3">
      <c r="A12" s="18" t="s">
        <v>11</v>
      </c>
      <c r="B12" s="10" t="s">
        <v>12</v>
      </c>
      <c r="C12" s="34">
        <v>779</v>
      </c>
      <c r="D12" s="35" t="s">
        <v>28</v>
      </c>
      <c r="E12" s="34">
        <v>200</v>
      </c>
      <c r="F12" s="34">
        <v>15.52</v>
      </c>
      <c r="G12" s="34">
        <v>99.29</v>
      </c>
      <c r="H12" s="34">
        <v>1.68</v>
      </c>
      <c r="I12" s="34">
        <v>4.09</v>
      </c>
      <c r="J12" s="34">
        <v>13.38</v>
      </c>
    </row>
    <row r="13" spans="1:10" x14ac:dyDescent="0.3">
      <c r="B13" s="10" t="s">
        <v>21</v>
      </c>
      <c r="C13" s="34">
        <v>608</v>
      </c>
      <c r="D13" s="35" t="s">
        <v>29</v>
      </c>
      <c r="E13" s="34">
        <v>160</v>
      </c>
      <c r="F13" s="34">
        <v>18.5</v>
      </c>
      <c r="G13" s="34">
        <v>273.67</v>
      </c>
      <c r="H13" s="34">
        <v>9.17</v>
      </c>
      <c r="I13" s="34">
        <v>5.8</v>
      </c>
      <c r="J13" s="34">
        <v>45.02</v>
      </c>
    </row>
    <row r="14" spans="1:10" x14ac:dyDescent="0.3">
      <c r="B14" s="10" t="s">
        <v>22</v>
      </c>
      <c r="C14" s="34">
        <v>616</v>
      </c>
      <c r="D14" s="35" t="s">
        <v>24</v>
      </c>
      <c r="E14" s="34">
        <v>52</v>
      </c>
      <c r="F14" s="34">
        <v>4.66</v>
      </c>
      <c r="G14" s="34">
        <v>124.8</v>
      </c>
      <c r="H14" s="34">
        <v>4</v>
      </c>
      <c r="I14" s="34">
        <v>0.42</v>
      </c>
      <c r="J14" s="34">
        <v>26.57</v>
      </c>
    </row>
    <row r="15" spans="1:10" x14ac:dyDescent="0.3">
      <c r="B15" s="10" t="s">
        <v>19</v>
      </c>
      <c r="C15" s="34">
        <v>620</v>
      </c>
      <c r="D15" s="35" t="s">
        <v>25</v>
      </c>
      <c r="E15" s="34">
        <v>190</v>
      </c>
      <c r="F15" s="34">
        <v>14.67</v>
      </c>
      <c r="G15" s="34">
        <v>50.97</v>
      </c>
      <c r="H15" s="34">
        <v>0.47</v>
      </c>
      <c r="I15" s="34">
        <v>7.0000000000000007E-2</v>
      </c>
      <c r="J15" s="34">
        <v>12.07</v>
      </c>
    </row>
    <row r="16" spans="1:10" x14ac:dyDescent="0.3">
      <c r="B16" s="10" t="s">
        <v>13</v>
      </c>
      <c r="C16" s="34">
        <v>1128</v>
      </c>
      <c r="D16" s="35" t="s">
        <v>31</v>
      </c>
      <c r="E16" s="34">
        <v>90</v>
      </c>
      <c r="F16" s="34">
        <v>41.3</v>
      </c>
      <c r="G16" s="34">
        <v>164.74</v>
      </c>
      <c r="H16" s="34">
        <v>14.44</v>
      </c>
      <c r="I16" s="34">
        <v>10.77</v>
      </c>
      <c r="J16" s="34">
        <v>2.41</v>
      </c>
    </row>
    <row r="17" spans="1:10" x14ac:dyDescent="0.3">
      <c r="B17" s="10" t="s">
        <v>23</v>
      </c>
      <c r="C17" s="34">
        <v>836</v>
      </c>
      <c r="D17" s="35" t="s">
        <v>32</v>
      </c>
      <c r="E17" s="34">
        <v>60</v>
      </c>
      <c r="F17" s="34">
        <v>12.38</v>
      </c>
      <c r="G17" s="34">
        <v>77.989999999999995</v>
      </c>
      <c r="H17" s="34">
        <v>0.94</v>
      </c>
      <c r="I17" s="34">
        <v>6.08</v>
      </c>
      <c r="J17" s="34">
        <v>4.76</v>
      </c>
    </row>
    <row r="18" spans="1:10" x14ac:dyDescent="0.3">
      <c r="B18" s="11" t="s">
        <v>20</v>
      </c>
      <c r="C18" s="30"/>
      <c r="D18" s="31"/>
      <c r="E18" s="32">
        <f t="shared" ref="E18:J18" si="1">SUM(E12:E17)</f>
        <v>752</v>
      </c>
      <c r="F18" s="22">
        <f t="shared" si="1"/>
        <v>107.02999999999999</v>
      </c>
      <c r="G18" s="22">
        <f t="shared" si="1"/>
        <v>791.46</v>
      </c>
      <c r="H18" s="22">
        <f t="shared" si="1"/>
        <v>30.7</v>
      </c>
      <c r="I18" s="22">
        <f t="shared" si="1"/>
        <v>27.229999999999997</v>
      </c>
      <c r="J18" s="22">
        <f t="shared" si="1"/>
        <v>104.21</v>
      </c>
    </row>
    <row r="19" spans="1:10" x14ac:dyDescent="0.3">
      <c r="A19" s="13"/>
      <c r="B19" s="1"/>
      <c r="C19" s="6"/>
      <c r="D19" s="7"/>
      <c r="E19" s="8"/>
      <c r="F19" s="9"/>
      <c r="G19" s="8"/>
      <c r="H19" s="8"/>
      <c r="I19" s="8"/>
      <c r="J19" s="8"/>
    </row>
  </sheetData>
  <mergeCells count="2">
    <mergeCell ref="B1:D1"/>
    <mergeCell ref="A5:A6"/>
  </mergeCells>
  <pageMargins left="0.25" right="0.25" top="0.75" bottom="0.75" header="0.3" footer="0.3"/>
  <pageSetup paperSize="9" orientation="landscape" r:id="rId1"/>
  <ignoredErrors>
    <ignoredError sqref="E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Вероника Шпак</cp:lastModifiedBy>
  <cp:lastPrinted>2021-05-18T10:32:40Z</cp:lastPrinted>
  <dcterms:created xsi:type="dcterms:W3CDTF">2015-06-05T18:19:34Z</dcterms:created>
  <dcterms:modified xsi:type="dcterms:W3CDTF">2025-03-10T17:41:38Z</dcterms:modified>
</cp:coreProperties>
</file>